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РОГИ 2017\2018\Программы\"/>
    </mc:Choice>
  </mc:AlternateContent>
  <bookViews>
    <workbookView xWindow="90" yWindow="60" windowWidth="16260" windowHeight="6090" activeTab="1"/>
  </bookViews>
  <sheets>
    <sheet name="Акциз" sheetId="1" r:id="rId1"/>
    <sheet name="Бюджет РК" sheetId="2" r:id="rId2"/>
    <sheet name="Лист3" sheetId="3" r:id="rId3"/>
  </sheets>
  <definedNames>
    <definedName name="_xlnm.Print_Titles" localSheetId="0">Акциз!$7:$10</definedName>
    <definedName name="_xlnm.Print_Titles" localSheetId="1">'Бюджет РК'!$7:$11</definedName>
  </definedNames>
  <calcPr calcId="152511"/>
</workbook>
</file>

<file path=xl/calcChain.xml><?xml version="1.0" encoding="utf-8"?>
<calcChain xmlns="http://schemas.openxmlformats.org/spreadsheetml/2006/main">
  <c r="G24" i="1" l="1"/>
  <c r="F24" i="1"/>
  <c r="G16" i="1" l="1"/>
  <c r="F16" i="1"/>
  <c r="L18" i="2" l="1"/>
  <c r="L12" i="2" s="1"/>
  <c r="K18" i="2"/>
  <c r="K12" i="2" s="1"/>
  <c r="J18" i="2"/>
  <c r="J12" i="2" s="1"/>
  <c r="G11" i="1" l="1"/>
  <c r="F11" i="1"/>
</calcChain>
</file>

<file path=xl/sharedStrings.xml><?xml version="1.0" encoding="utf-8"?>
<sst xmlns="http://schemas.openxmlformats.org/spreadsheetml/2006/main" count="102" uniqueCount="74">
  <si>
    <t>№ п/п</t>
  </si>
  <si>
    <t>Наименование направления расходования средств, наименование объектов Программы (целевое назначение субсидии)</t>
  </si>
  <si>
    <t>Сроки работ (годы)</t>
  </si>
  <si>
    <t>Показатели мероприятий</t>
  </si>
  <si>
    <t>Объем финансирования в 2018 году</t>
  </si>
  <si>
    <t>км/п.м.мостов (*,***/*)</t>
  </si>
  <si>
    <t>м (*)</t>
  </si>
  <si>
    <t>Стоимость , руб. (*,**)</t>
  </si>
  <si>
    <t>ВСЕГО:</t>
  </si>
  <si>
    <t>х</t>
  </si>
  <si>
    <t>в том числе по мероприятиям:</t>
  </si>
  <si>
    <t>Изготовление кадастровых паспортов на автомобильные дороги общего пользования, местного значения</t>
  </si>
  <si>
    <t>в том числе по объектам:</t>
  </si>
  <si>
    <t>Проектирование автомобильных дорог общего пользования, местного значения, всего:</t>
  </si>
  <si>
    <t>Содержание автомобильных дорог общего пользования, местного значения (организация безопасности дорожного движения)</t>
  </si>
  <si>
    <t>3.1</t>
  </si>
  <si>
    <t>Распределение средств, предоставляемых бюджету муниципального образования в виде субсидий</t>
  </si>
  <si>
    <t>Наименование направления расходования средств,                                                                          наименование объектов Программы                                                                                                                              (целевое назначение субсидии)</t>
  </si>
  <si>
    <t xml:space="preserve">Вид работ </t>
  </si>
  <si>
    <t xml:space="preserve">По проектно-сметной документации </t>
  </si>
  <si>
    <t>Плановые значения показателей по Соглашению</t>
  </si>
  <si>
    <t xml:space="preserve">Доля  бюджета  МО, % (*) </t>
  </si>
  <si>
    <t>Целевые показатели результативности, км /п.м. мостов                    (*,***/*)</t>
  </si>
  <si>
    <t xml:space="preserve">кв.м   автомоб. дорог  (*)            </t>
  </si>
  <si>
    <t>Объем финансирования в 2018году за счет средств</t>
  </si>
  <si>
    <t>км/ п.м. мостов            (*,***/*)</t>
  </si>
  <si>
    <t>кв.м 
(*)</t>
  </si>
  <si>
    <t>В ценах соответствующих лет, руб.                    (*,**)</t>
  </si>
  <si>
    <t>ВСЕГО,  руб. (*,**)</t>
  </si>
  <si>
    <t xml:space="preserve"> За счет средств дорожного фонда</t>
  </si>
  <si>
    <t xml:space="preserve">РК, руб. </t>
  </si>
  <si>
    <t xml:space="preserve">МО, руб. </t>
  </si>
  <si>
    <t>Х</t>
  </si>
  <si>
    <t>из них:</t>
  </si>
  <si>
    <t>Капитальный ремонт автомобильных дорог общего пользования, местного значения, всего:</t>
  </si>
  <si>
    <t xml:space="preserve">Ремонтавтомобильных дорог общего пользования, местного значения, всего: </t>
  </si>
  <si>
    <t>Содержаниеавтомобильных дорог общего пользования, местного значения, всего:</t>
  </si>
  <si>
    <t>Содержание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</si>
  <si>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</si>
  <si>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Содержание автодороги с.Широкое, площадь Ленина</t>
  </si>
  <si>
    <t>3.2</t>
  </si>
  <si>
    <t>2.1.</t>
  </si>
  <si>
    <t xml:space="preserve">Экспертиза проектно-сметной документации
на  «Ремонт автомобильных дорог общего пользования местного значения: ул. Гагарина в с.  Широкое, Симферопольского района Республики Крым» </t>
  </si>
  <si>
    <t>2.2.</t>
  </si>
  <si>
    <t xml:space="preserve">Экспертиза проектно-сметной документации
на  «Ремонт автомобильных дорог общего пользования местного значения: ул. Юбилейная в с.  Широкое, Симферопольского района Республики Крым» </t>
  </si>
  <si>
    <t>2.3.</t>
  </si>
  <si>
    <t xml:space="preserve">Экспертиза проектно-сметной документации
на  «Ремонт автомобильных дорог общего пользования местного значения: ул. Ходаковского в с.  Широкое, Симферопольского района Республики Крым» </t>
  </si>
  <si>
    <t>2.4.</t>
  </si>
  <si>
    <t xml:space="preserve">Экспертиза проектно-сметной документации
на  «Ремонт автомобильных дорог общего пользования местного значения: ул. Крымская в с.  Широкое, Симферопольского района Республики Крым» </t>
  </si>
  <si>
    <t>2.5.</t>
  </si>
  <si>
    <t xml:space="preserve">Экспертиза проектно-сметной документации
на  «Ремонт автомобильных дорог общего пользования местного значения: ул. Восточная в с.  Широкое, Симферопольского района Республики Крым» </t>
  </si>
  <si>
    <t>3.3</t>
  </si>
  <si>
    <t>3.4</t>
  </si>
  <si>
    <t xml:space="preserve">Содержание автодороги по ул. Молодежная в с. Широкое Симферопольского района Республики Крым </t>
  </si>
  <si>
    <t xml:space="preserve">Содержание автодороги по ул. Новая в 
с. Широкое Симферопольского района Республики Крым </t>
  </si>
  <si>
    <t>Содержание автодороги по ул. Ленина в с.Широкое Симферопольского района Республики Крым</t>
  </si>
  <si>
    <t>3.5.</t>
  </si>
  <si>
    <t>Содержание автодороги по ул. Сумская в с.Куприно Симферопольского района Республики Крым</t>
  </si>
  <si>
    <t>3.6</t>
  </si>
  <si>
    <t>3.5</t>
  </si>
  <si>
    <t>Содержание автодороги по ул. Октябрьская в с.Широкое Симферопольского района Республики Крым</t>
  </si>
  <si>
    <t>Содержание автодороги по ул. Зеленая в с.Куприно Симферопольского района Республики Крым</t>
  </si>
  <si>
    <t>Содержание автодороги по ул. Луговая в с.Куприно Симферопольского района Республики Крым</t>
  </si>
  <si>
    <t>Содержание автодороги по ул. Николаенко в с.Куприно Симферопольского района Республики Крым</t>
  </si>
  <si>
    <t>Содержание автодороги по ул. Восточная в с.Куприно Симферопольского района Республики Крым</t>
  </si>
  <si>
    <t>Глава администрации Широковского сельского поселения _______________ Е.А. Зотов</t>
  </si>
  <si>
    <t>за счет средств дорожного фонда Республики Крым  в 2018 года, по объектам Муниципального образования Широковское сельское поселение</t>
  </si>
  <si>
    <t xml:space="preserve">Содержание дороги по ул.Ленина в с.Широкое Симферопольского района Республики Крым </t>
  </si>
  <si>
    <t>Содержание дороги по ул.Октябрьская в с.Широкое Симферопольского района Республики Крым</t>
  </si>
  <si>
    <t>Глава администрации Широковского сельского поселения  _______________  Е.А. Зотов</t>
  </si>
  <si>
    <t>Распределение средств, предоставляемых Широковскому сельскому поселению Симферопольским районам Республики Крым за счет средств 
Администрации Симферопольского района Республики Крым (АКЦИЗ) на 2018г</t>
  </si>
  <si>
    <t>Лимит Акциз</t>
  </si>
  <si>
    <t>Приложение № 3  к муниципальной программе "Содержание и ремонт автомобильных дорог общего пользования у муниципальном образовании Широковское сельское поселение Симферопольского района Республики Крым на 2018-2020 годы"</t>
  </si>
  <si>
    <t>Приложение № 4 к муниципальной программе "Содержание и ремонт автомобильных дорог общего пользования в муниципальном образовании Широковское сельское поселение Симферопольского района Республики Крым на 2018-2020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</si>
</sst>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 CYR"/>
    </font>
    <font>
      <sz val="12"/>
      <color indexed="8"/>
      <name val="Times New Roman CY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 CYR"/>
    </font>
    <font>
      <b/>
      <sz val="12"/>
      <color rgb="FF7030A0"/>
      <name val="Times New Roman CYR"/>
    </font>
    <font>
      <b/>
      <sz val="12"/>
      <color indexed="8"/>
      <name val="Times New Roman CYR"/>
      <charset val="204"/>
    </font>
    <font>
      <sz val="12"/>
      <color indexed="8"/>
      <name val="Times New Roman CYR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 CYR"/>
    </font>
    <font>
      <b/>
      <sz val="12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7">
    <xf numFmtId="0" fontId="0" fillId="0" borderId="0" xfId="0"/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indent="15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wrapText="1"/>
    </xf>
    <xf numFmtId="2" fontId="11" fillId="2" borderId="12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7" fillId="0" borderId="12" xfId="0" applyFont="1" applyBorder="1"/>
    <xf numFmtId="0" fontId="6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7" fillId="2" borderId="12" xfId="0" applyFont="1" applyFill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2" fontId="12" fillId="2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wrapText="1"/>
    </xf>
    <xf numFmtId="0" fontId="13" fillId="2" borderId="12" xfId="0" applyFont="1" applyFill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6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 vertical="top" wrapText="1"/>
    </xf>
    <xf numFmtId="0" fontId="14" fillId="0" borderId="0" xfId="0" applyFont="1" applyAlignment="1">
      <alignment horizontal="justify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3" fontId="0" fillId="0" borderId="1" xfId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3" fontId="0" fillId="0" borderId="1" xfId="1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16" fillId="0" borderId="1" xfId="0" applyNumberFormat="1" applyFont="1" applyBorder="1" applyAlignment="1">
      <alignment horizontal="center" vertical="center"/>
    </xf>
    <xf numFmtId="43" fontId="13" fillId="2" borderId="12" xfId="1" applyFont="1" applyFill="1" applyBorder="1" applyAlignment="1">
      <alignment vertical="center" wrapText="1"/>
    </xf>
    <xf numFmtId="43" fontId="12" fillId="2" borderId="12" xfId="1" applyFont="1" applyFill="1" applyBorder="1" applyAlignment="1">
      <alignment vertical="center" wrapText="1"/>
    </xf>
    <xf numFmtId="43" fontId="6" fillId="2" borderId="12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43" fontId="1" fillId="3" borderId="1" xfId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4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top" wrapText="1"/>
    </xf>
    <xf numFmtId="0" fontId="8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0" borderId="0" xfId="0" applyFont="1"/>
    <xf numFmtId="4" fontId="19" fillId="4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266700</xdr:rowOff>
    </xdr:to>
    <xdr:sp macro="" textlink="">
      <xdr:nvSpPr>
        <xdr:cNvPr id="2" name="CustomShape 1"/>
        <xdr:cNvSpPr>
          <a:spLocks noChangeArrowheads="1"/>
        </xdr:cNvSpPr>
      </xdr:nvSpPr>
      <xdr:spPr bwMode="auto">
        <a:xfrm>
          <a:off x="470535" y="0"/>
          <a:ext cx="104775" cy="26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266700</xdr:rowOff>
    </xdr:to>
    <xdr:sp macro="" textlink="">
      <xdr:nvSpPr>
        <xdr:cNvPr id="3" name="CustomShape 1"/>
        <xdr:cNvSpPr>
          <a:spLocks noChangeArrowheads="1"/>
        </xdr:cNvSpPr>
      </xdr:nvSpPr>
      <xdr:spPr bwMode="auto">
        <a:xfrm>
          <a:off x="470535" y="0"/>
          <a:ext cx="104775" cy="26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0</xdr:row>
      <xdr:rowOff>0</xdr:rowOff>
    </xdr:from>
    <xdr:to>
      <xdr:col>1</xdr:col>
      <xdr:colOff>161925</xdr:colOff>
      <xdr:row>0</xdr:row>
      <xdr:rowOff>209550</xdr:rowOff>
    </xdr:to>
    <xdr:sp macro="" textlink="">
      <xdr:nvSpPr>
        <xdr:cNvPr id="4" name="CustomShape 1"/>
        <xdr:cNvSpPr>
          <a:spLocks/>
        </xdr:cNvSpPr>
      </xdr:nvSpPr>
      <xdr:spPr bwMode="auto">
        <a:xfrm>
          <a:off x="499110" y="0"/>
          <a:ext cx="104775" cy="20764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266700</xdr:rowOff>
    </xdr:to>
    <xdr:sp macro="" textlink="">
      <xdr:nvSpPr>
        <xdr:cNvPr id="5" name="CustomShape 1"/>
        <xdr:cNvSpPr>
          <a:spLocks noChangeArrowheads="1"/>
        </xdr:cNvSpPr>
      </xdr:nvSpPr>
      <xdr:spPr bwMode="auto">
        <a:xfrm>
          <a:off x="470535" y="0"/>
          <a:ext cx="104775" cy="26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266700</xdr:rowOff>
    </xdr:to>
    <xdr:sp macro="" textlink="">
      <xdr:nvSpPr>
        <xdr:cNvPr id="6" name="CustomShape 1"/>
        <xdr:cNvSpPr>
          <a:spLocks noChangeArrowheads="1"/>
        </xdr:cNvSpPr>
      </xdr:nvSpPr>
      <xdr:spPr bwMode="auto">
        <a:xfrm>
          <a:off x="470535" y="0"/>
          <a:ext cx="104775" cy="26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266700</xdr:rowOff>
    </xdr:to>
    <xdr:sp macro="" textlink="">
      <xdr:nvSpPr>
        <xdr:cNvPr id="7" name="CustomShape 1"/>
        <xdr:cNvSpPr>
          <a:spLocks noChangeArrowheads="1"/>
        </xdr:cNvSpPr>
      </xdr:nvSpPr>
      <xdr:spPr bwMode="auto">
        <a:xfrm>
          <a:off x="470535" y="0"/>
          <a:ext cx="104775" cy="26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266700</xdr:rowOff>
    </xdr:to>
    <xdr:sp macro="" textlink="">
      <xdr:nvSpPr>
        <xdr:cNvPr id="8" name="CustomShape 1"/>
        <xdr:cNvSpPr>
          <a:spLocks noChangeArrowheads="1"/>
        </xdr:cNvSpPr>
      </xdr:nvSpPr>
      <xdr:spPr bwMode="auto">
        <a:xfrm>
          <a:off x="470535" y="0"/>
          <a:ext cx="104775" cy="26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266700</xdr:rowOff>
    </xdr:to>
    <xdr:sp macro="" textlink="">
      <xdr:nvSpPr>
        <xdr:cNvPr id="9" name="CustomShape 1"/>
        <xdr:cNvSpPr>
          <a:spLocks noChangeArrowheads="1"/>
        </xdr:cNvSpPr>
      </xdr:nvSpPr>
      <xdr:spPr bwMode="auto">
        <a:xfrm>
          <a:off x="470535" y="0"/>
          <a:ext cx="104775" cy="26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266700</xdr:rowOff>
    </xdr:to>
    <xdr:sp macro="" textlink="">
      <xdr:nvSpPr>
        <xdr:cNvPr id="10" name="CustomShape 1"/>
        <xdr:cNvSpPr>
          <a:spLocks noChangeArrowheads="1"/>
        </xdr:cNvSpPr>
      </xdr:nvSpPr>
      <xdr:spPr bwMode="auto">
        <a:xfrm>
          <a:off x="470535" y="0"/>
          <a:ext cx="104775" cy="26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200025</xdr:rowOff>
    </xdr:to>
    <xdr:sp macro="" textlink="">
      <xdr:nvSpPr>
        <xdr:cNvPr id="11" name="CustomShape 1"/>
        <xdr:cNvSpPr>
          <a:spLocks noChangeArrowheads="1"/>
        </xdr:cNvSpPr>
      </xdr:nvSpPr>
      <xdr:spPr bwMode="auto">
        <a:xfrm>
          <a:off x="470535" y="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266700</xdr:rowOff>
    </xdr:to>
    <xdr:sp macro="" textlink="">
      <xdr:nvSpPr>
        <xdr:cNvPr id="12" name="CustomShape 1"/>
        <xdr:cNvSpPr>
          <a:spLocks noChangeArrowheads="1"/>
        </xdr:cNvSpPr>
      </xdr:nvSpPr>
      <xdr:spPr bwMode="auto">
        <a:xfrm>
          <a:off x="470535" y="0"/>
          <a:ext cx="104775" cy="264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0</xdr:row>
      <xdr:rowOff>0</xdr:rowOff>
    </xdr:from>
    <xdr:to>
      <xdr:col>1</xdr:col>
      <xdr:colOff>161925</xdr:colOff>
      <xdr:row>0</xdr:row>
      <xdr:rowOff>1078230</xdr:rowOff>
    </xdr:to>
    <xdr:sp macro="" textlink="">
      <xdr:nvSpPr>
        <xdr:cNvPr id="13" name="CustomShape 1"/>
        <xdr:cNvSpPr>
          <a:spLocks/>
        </xdr:cNvSpPr>
      </xdr:nvSpPr>
      <xdr:spPr bwMode="auto">
        <a:xfrm>
          <a:off x="499110" y="0"/>
          <a:ext cx="104775" cy="102298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133350</xdr:colOff>
      <xdr:row>0</xdr:row>
      <xdr:rowOff>1000125</xdr:rowOff>
    </xdr:to>
    <xdr:sp macro="" textlink="">
      <xdr:nvSpPr>
        <xdr:cNvPr id="14" name="CustomShape 1"/>
        <xdr:cNvSpPr>
          <a:spLocks noChangeArrowheads="1"/>
        </xdr:cNvSpPr>
      </xdr:nvSpPr>
      <xdr:spPr bwMode="auto">
        <a:xfrm>
          <a:off x="2550795" y="0"/>
          <a:ext cx="104775" cy="984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57150</xdr:colOff>
      <xdr:row>0</xdr:row>
      <xdr:rowOff>0</xdr:rowOff>
    </xdr:from>
    <xdr:to>
      <xdr:col>2</xdr:col>
      <xdr:colOff>161925</xdr:colOff>
      <xdr:row>0</xdr:row>
      <xdr:rowOff>838200</xdr:rowOff>
    </xdr:to>
    <xdr:sp macro="" textlink="">
      <xdr:nvSpPr>
        <xdr:cNvPr id="15" name="CustomShape 1"/>
        <xdr:cNvSpPr>
          <a:spLocks noChangeArrowheads="1"/>
        </xdr:cNvSpPr>
      </xdr:nvSpPr>
      <xdr:spPr bwMode="auto">
        <a:xfrm>
          <a:off x="2579370" y="0"/>
          <a:ext cx="104775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57150</xdr:colOff>
      <xdr:row>0</xdr:row>
      <xdr:rowOff>0</xdr:rowOff>
    </xdr:from>
    <xdr:to>
      <xdr:col>2</xdr:col>
      <xdr:colOff>161925</xdr:colOff>
      <xdr:row>0</xdr:row>
      <xdr:rowOff>1078230</xdr:rowOff>
    </xdr:to>
    <xdr:sp macro="" textlink="">
      <xdr:nvSpPr>
        <xdr:cNvPr id="16" name="CustomShape 1"/>
        <xdr:cNvSpPr>
          <a:spLocks/>
        </xdr:cNvSpPr>
      </xdr:nvSpPr>
      <xdr:spPr bwMode="auto">
        <a:xfrm>
          <a:off x="2579370" y="0"/>
          <a:ext cx="104775" cy="102298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133350</xdr:colOff>
      <xdr:row>0</xdr:row>
      <xdr:rowOff>400050</xdr:rowOff>
    </xdr:to>
    <xdr:sp macro="" textlink="">
      <xdr:nvSpPr>
        <xdr:cNvPr id="17" name="CustomShape 1"/>
        <xdr:cNvSpPr>
          <a:spLocks noChangeArrowheads="1"/>
        </xdr:cNvSpPr>
      </xdr:nvSpPr>
      <xdr:spPr bwMode="auto">
        <a:xfrm>
          <a:off x="2550795" y="0"/>
          <a:ext cx="104775" cy="396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133350</xdr:colOff>
      <xdr:row>0</xdr:row>
      <xdr:rowOff>657225</xdr:rowOff>
    </xdr:to>
    <xdr:sp macro="" textlink="">
      <xdr:nvSpPr>
        <xdr:cNvPr id="18" name="CustomShape 1"/>
        <xdr:cNvSpPr>
          <a:spLocks noChangeArrowheads="1"/>
        </xdr:cNvSpPr>
      </xdr:nvSpPr>
      <xdr:spPr bwMode="auto">
        <a:xfrm>
          <a:off x="2550795" y="0"/>
          <a:ext cx="104775" cy="651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133350</xdr:colOff>
      <xdr:row>0</xdr:row>
      <xdr:rowOff>571500</xdr:rowOff>
    </xdr:to>
    <xdr:sp macro="" textlink="">
      <xdr:nvSpPr>
        <xdr:cNvPr id="19" name="CustomShape 1"/>
        <xdr:cNvSpPr>
          <a:spLocks noChangeArrowheads="1"/>
        </xdr:cNvSpPr>
      </xdr:nvSpPr>
      <xdr:spPr bwMode="auto">
        <a:xfrm>
          <a:off x="2550795" y="0"/>
          <a:ext cx="104775" cy="567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695325</xdr:rowOff>
    </xdr:to>
    <xdr:sp macro="" textlink="">
      <xdr:nvSpPr>
        <xdr:cNvPr id="20" name="CustomShape 1"/>
        <xdr:cNvSpPr>
          <a:spLocks noChangeArrowheads="1"/>
        </xdr:cNvSpPr>
      </xdr:nvSpPr>
      <xdr:spPr bwMode="auto">
        <a:xfrm>
          <a:off x="2626995" y="0"/>
          <a:ext cx="104775" cy="689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657225</xdr:rowOff>
    </xdr:to>
    <xdr:sp macro="" textlink="">
      <xdr:nvSpPr>
        <xdr:cNvPr id="21" name="CustomShape 1"/>
        <xdr:cNvSpPr>
          <a:spLocks noChangeArrowheads="1"/>
        </xdr:cNvSpPr>
      </xdr:nvSpPr>
      <xdr:spPr bwMode="auto">
        <a:xfrm>
          <a:off x="2356485" y="0"/>
          <a:ext cx="356235" cy="651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285750</xdr:rowOff>
    </xdr:to>
    <xdr:sp macro="" textlink="">
      <xdr:nvSpPr>
        <xdr:cNvPr id="22" name="CustomShape 1"/>
        <xdr:cNvSpPr>
          <a:spLocks noChangeArrowheads="1"/>
        </xdr:cNvSpPr>
      </xdr:nvSpPr>
      <xdr:spPr bwMode="auto">
        <a:xfrm>
          <a:off x="470535" y="0"/>
          <a:ext cx="10477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285750</xdr:rowOff>
    </xdr:to>
    <xdr:sp macro="" textlink="">
      <xdr:nvSpPr>
        <xdr:cNvPr id="23" name="CustomShape 1"/>
        <xdr:cNvSpPr>
          <a:spLocks noChangeArrowheads="1"/>
        </xdr:cNvSpPr>
      </xdr:nvSpPr>
      <xdr:spPr bwMode="auto">
        <a:xfrm>
          <a:off x="470535" y="0"/>
          <a:ext cx="10477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</xdr:colOff>
      <xdr:row>0</xdr:row>
      <xdr:rowOff>0</xdr:rowOff>
    </xdr:from>
    <xdr:to>
      <xdr:col>1</xdr:col>
      <xdr:colOff>161925</xdr:colOff>
      <xdr:row>0</xdr:row>
      <xdr:rowOff>209550</xdr:rowOff>
    </xdr:to>
    <xdr:sp macro="" textlink="">
      <xdr:nvSpPr>
        <xdr:cNvPr id="24" name="CustomShape 1"/>
        <xdr:cNvSpPr>
          <a:spLocks/>
        </xdr:cNvSpPr>
      </xdr:nvSpPr>
      <xdr:spPr bwMode="auto">
        <a:xfrm>
          <a:off x="499110" y="0"/>
          <a:ext cx="104775" cy="20764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17694720 60000 65536"/>
            <a:gd name="T9" fmla="*/ 0 60000 65536"/>
            <a:gd name="T10" fmla="*/ 5898240 60000 65536"/>
            <a:gd name="T11" fmla="*/ 11796480 60000 65536"/>
            <a:gd name="T12" fmla="*/ 0 w 21600"/>
            <a:gd name="T13" fmla="*/ 0 h 21600"/>
            <a:gd name="T14" fmla="*/ 21600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285750</xdr:rowOff>
    </xdr:to>
    <xdr:sp macro="" textlink="">
      <xdr:nvSpPr>
        <xdr:cNvPr id="25" name="CustomShape 1"/>
        <xdr:cNvSpPr>
          <a:spLocks noChangeArrowheads="1"/>
        </xdr:cNvSpPr>
      </xdr:nvSpPr>
      <xdr:spPr bwMode="auto">
        <a:xfrm>
          <a:off x="470535" y="0"/>
          <a:ext cx="10477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285750</xdr:rowOff>
    </xdr:to>
    <xdr:sp macro="" textlink="">
      <xdr:nvSpPr>
        <xdr:cNvPr id="26" name="CustomShape 1"/>
        <xdr:cNvSpPr>
          <a:spLocks noChangeArrowheads="1"/>
        </xdr:cNvSpPr>
      </xdr:nvSpPr>
      <xdr:spPr bwMode="auto">
        <a:xfrm>
          <a:off x="470535" y="0"/>
          <a:ext cx="10477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285750</xdr:rowOff>
    </xdr:to>
    <xdr:sp macro="" textlink="">
      <xdr:nvSpPr>
        <xdr:cNvPr id="27" name="CustomShape 1"/>
        <xdr:cNvSpPr>
          <a:spLocks noChangeArrowheads="1"/>
        </xdr:cNvSpPr>
      </xdr:nvSpPr>
      <xdr:spPr bwMode="auto">
        <a:xfrm>
          <a:off x="470535" y="0"/>
          <a:ext cx="10477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285750</xdr:rowOff>
    </xdr:to>
    <xdr:sp macro="" textlink="">
      <xdr:nvSpPr>
        <xdr:cNvPr id="28" name="CustomShape 1"/>
        <xdr:cNvSpPr>
          <a:spLocks noChangeArrowheads="1"/>
        </xdr:cNvSpPr>
      </xdr:nvSpPr>
      <xdr:spPr bwMode="auto">
        <a:xfrm>
          <a:off x="470535" y="0"/>
          <a:ext cx="10477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285750</xdr:rowOff>
    </xdr:to>
    <xdr:sp macro="" textlink="">
      <xdr:nvSpPr>
        <xdr:cNvPr id="29" name="CustomShape 1"/>
        <xdr:cNvSpPr>
          <a:spLocks noChangeArrowheads="1"/>
        </xdr:cNvSpPr>
      </xdr:nvSpPr>
      <xdr:spPr bwMode="auto">
        <a:xfrm>
          <a:off x="470535" y="0"/>
          <a:ext cx="10477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285750</xdr:rowOff>
    </xdr:to>
    <xdr:sp macro="" textlink="">
      <xdr:nvSpPr>
        <xdr:cNvPr id="30" name="CustomShape 1"/>
        <xdr:cNvSpPr>
          <a:spLocks noChangeArrowheads="1"/>
        </xdr:cNvSpPr>
      </xdr:nvSpPr>
      <xdr:spPr bwMode="auto">
        <a:xfrm>
          <a:off x="470535" y="0"/>
          <a:ext cx="10477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200025</xdr:rowOff>
    </xdr:to>
    <xdr:sp macro="" textlink="">
      <xdr:nvSpPr>
        <xdr:cNvPr id="31" name="CustomShape 1"/>
        <xdr:cNvSpPr>
          <a:spLocks noChangeArrowheads="1"/>
        </xdr:cNvSpPr>
      </xdr:nvSpPr>
      <xdr:spPr bwMode="auto">
        <a:xfrm>
          <a:off x="470535" y="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133350</xdr:colOff>
      <xdr:row>0</xdr:row>
      <xdr:rowOff>285750</xdr:rowOff>
    </xdr:to>
    <xdr:sp macro="" textlink="">
      <xdr:nvSpPr>
        <xdr:cNvPr id="32" name="CustomShape 1"/>
        <xdr:cNvSpPr>
          <a:spLocks noChangeArrowheads="1"/>
        </xdr:cNvSpPr>
      </xdr:nvSpPr>
      <xdr:spPr bwMode="auto">
        <a:xfrm>
          <a:off x="470535" y="0"/>
          <a:ext cx="10477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28575</xdr:colOff>
      <xdr:row>0</xdr:row>
      <xdr:rowOff>0</xdr:rowOff>
    </xdr:from>
    <xdr:to>
      <xdr:col>2</xdr:col>
      <xdr:colOff>133350</xdr:colOff>
      <xdr:row>0</xdr:row>
      <xdr:rowOff>438150</xdr:rowOff>
    </xdr:to>
    <xdr:sp macro="" textlink="">
      <xdr:nvSpPr>
        <xdr:cNvPr id="33" name="CustomShape 1"/>
        <xdr:cNvSpPr>
          <a:spLocks noChangeArrowheads="1"/>
        </xdr:cNvSpPr>
      </xdr:nvSpPr>
      <xdr:spPr bwMode="auto">
        <a:xfrm>
          <a:off x="2550795" y="0"/>
          <a:ext cx="104775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28575</xdr:rowOff>
    </xdr:to>
    <xdr:sp macro="" textlink="">
      <xdr:nvSpPr>
        <xdr:cNvPr id="34" name="CustomShape 1"/>
        <xdr:cNvSpPr>
          <a:spLocks noChangeArrowheads="1"/>
        </xdr:cNvSpPr>
      </xdr:nvSpPr>
      <xdr:spPr bwMode="auto">
        <a:xfrm>
          <a:off x="2626995" y="0"/>
          <a:ext cx="1047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35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104775</xdr:colOff>
      <xdr:row>0</xdr:row>
      <xdr:rowOff>0</xdr:rowOff>
    </xdr:from>
    <xdr:to>
      <xdr:col>2</xdr:col>
      <xdr:colOff>209550</xdr:colOff>
      <xdr:row>0</xdr:row>
      <xdr:rowOff>666750</xdr:rowOff>
    </xdr:to>
    <xdr:sp macro="" textlink="">
      <xdr:nvSpPr>
        <xdr:cNvPr id="36" name="CustomShape 1"/>
        <xdr:cNvSpPr>
          <a:spLocks noChangeArrowheads="1"/>
        </xdr:cNvSpPr>
      </xdr:nvSpPr>
      <xdr:spPr bwMode="auto">
        <a:xfrm>
          <a:off x="2626995" y="0"/>
          <a:ext cx="104775" cy="661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657225</xdr:rowOff>
    </xdr:to>
    <xdr:sp macro="" textlink="">
      <xdr:nvSpPr>
        <xdr:cNvPr id="37" name="CustomShape 1"/>
        <xdr:cNvSpPr>
          <a:spLocks noChangeArrowheads="1"/>
        </xdr:cNvSpPr>
      </xdr:nvSpPr>
      <xdr:spPr bwMode="auto">
        <a:xfrm>
          <a:off x="2356485" y="0"/>
          <a:ext cx="356235" cy="651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38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39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40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41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1914525</xdr:colOff>
      <xdr:row>0</xdr:row>
      <xdr:rowOff>0</xdr:rowOff>
    </xdr:from>
    <xdr:to>
      <xdr:col>8</xdr:col>
      <xdr:colOff>609600</xdr:colOff>
      <xdr:row>0</xdr:row>
      <xdr:rowOff>28575</xdr:rowOff>
    </xdr:to>
    <xdr:sp macro="" textlink="">
      <xdr:nvSpPr>
        <xdr:cNvPr id="42" name="CustomShape 1"/>
        <xdr:cNvSpPr>
          <a:spLocks noChangeArrowheads="1"/>
        </xdr:cNvSpPr>
      </xdr:nvSpPr>
      <xdr:spPr bwMode="auto">
        <a:xfrm>
          <a:off x="8787765" y="0"/>
          <a:ext cx="6076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43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44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45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46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47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48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49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50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51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52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53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54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55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56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57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58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59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60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61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62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1914525</xdr:colOff>
      <xdr:row>0</xdr:row>
      <xdr:rowOff>0</xdr:rowOff>
    </xdr:from>
    <xdr:to>
      <xdr:col>1</xdr:col>
      <xdr:colOff>609600</xdr:colOff>
      <xdr:row>0</xdr:row>
      <xdr:rowOff>28575</xdr:rowOff>
    </xdr:to>
    <xdr:sp macro="" textlink="">
      <xdr:nvSpPr>
        <xdr:cNvPr id="63" name="CustomShape 1"/>
        <xdr:cNvSpPr>
          <a:spLocks noChangeArrowheads="1"/>
        </xdr:cNvSpPr>
      </xdr:nvSpPr>
      <xdr:spPr bwMode="auto">
        <a:xfrm>
          <a:off x="443865" y="0"/>
          <a:ext cx="6076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1914525</xdr:colOff>
      <xdr:row>0</xdr:row>
      <xdr:rowOff>0</xdr:rowOff>
    </xdr:from>
    <xdr:to>
      <xdr:col>1</xdr:col>
      <xdr:colOff>609600</xdr:colOff>
      <xdr:row>0</xdr:row>
      <xdr:rowOff>28575</xdr:rowOff>
    </xdr:to>
    <xdr:sp macro="" textlink="">
      <xdr:nvSpPr>
        <xdr:cNvPr id="64" name="CustomShape 1"/>
        <xdr:cNvSpPr>
          <a:spLocks noChangeArrowheads="1"/>
        </xdr:cNvSpPr>
      </xdr:nvSpPr>
      <xdr:spPr bwMode="auto">
        <a:xfrm>
          <a:off x="443865" y="0"/>
          <a:ext cx="60769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65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66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67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68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69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70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71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72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73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74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75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76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77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78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79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80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81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82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83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84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85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86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87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88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89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90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91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92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93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94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95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96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97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98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99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100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101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102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103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104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105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106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107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108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109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1914525</xdr:colOff>
      <xdr:row>0</xdr:row>
      <xdr:rowOff>0</xdr:rowOff>
    </xdr:from>
    <xdr:to>
      <xdr:col>2</xdr:col>
      <xdr:colOff>22860</xdr:colOff>
      <xdr:row>0</xdr:row>
      <xdr:rowOff>28575</xdr:rowOff>
    </xdr:to>
    <xdr:sp macro="" textlink="">
      <xdr:nvSpPr>
        <xdr:cNvPr id="110" name="CustomShape 1"/>
        <xdr:cNvSpPr>
          <a:spLocks noChangeArrowheads="1"/>
        </xdr:cNvSpPr>
      </xdr:nvSpPr>
      <xdr:spPr bwMode="auto">
        <a:xfrm>
          <a:off x="2356485" y="0"/>
          <a:ext cx="3562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11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12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13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14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15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16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17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18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19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20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21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22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23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24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25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26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27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28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29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775335</xdr:colOff>
      <xdr:row>0</xdr:row>
      <xdr:rowOff>28575</xdr:rowOff>
    </xdr:to>
    <xdr:sp macro="" textlink="">
      <xdr:nvSpPr>
        <xdr:cNvPr id="130" name="CustomShape 1"/>
        <xdr:cNvSpPr>
          <a:spLocks noChangeArrowheads="1"/>
        </xdr:cNvSpPr>
      </xdr:nvSpPr>
      <xdr:spPr bwMode="auto">
        <a:xfrm>
          <a:off x="0" y="0"/>
          <a:ext cx="12325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609600</xdr:colOff>
      <xdr:row>0</xdr:row>
      <xdr:rowOff>28575</xdr:rowOff>
    </xdr:to>
    <xdr:sp macro="" textlink="">
      <xdr:nvSpPr>
        <xdr:cNvPr id="131" name="CustomShape 1"/>
        <xdr:cNvSpPr>
          <a:spLocks noChangeArrowheads="1"/>
        </xdr:cNvSpPr>
      </xdr:nvSpPr>
      <xdr:spPr bwMode="auto">
        <a:xfrm>
          <a:off x="110337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609600</xdr:colOff>
      <xdr:row>0</xdr:row>
      <xdr:rowOff>28575</xdr:rowOff>
    </xdr:to>
    <xdr:sp macro="" textlink="">
      <xdr:nvSpPr>
        <xdr:cNvPr id="132" name="CustomShape 1"/>
        <xdr:cNvSpPr>
          <a:spLocks noChangeArrowheads="1"/>
        </xdr:cNvSpPr>
      </xdr:nvSpPr>
      <xdr:spPr bwMode="auto">
        <a:xfrm>
          <a:off x="110337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609600</xdr:colOff>
      <xdr:row>0</xdr:row>
      <xdr:rowOff>28575</xdr:rowOff>
    </xdr:to>
    <xdr:sp macro="" textlink="">
      <xdr:nvSpPr>
        <xdr:cNvPr id="133" name="CustomShape 1"/>
        <xdr:cNvSpPr>
          <a:spLocks noChangeArrowheads="1"/>
        </xdr:cNvSpPr>
      </xdr:nvSpPr>
      <xdr:spPr bwMode="auto">
        <a:xfrm>
          <a:off x="744474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609600</xdr:colOff>
      <xdr:row>0</xdr:row>
      <xdr:rowOff>28575</xdr:rowOff>
    </xdr:to>
    <xdr:sp macro="" textlink="">
      <xdr:nvSpPr>
        <xdr:cNvPr id="134" name="CustomShape 1"/>
        <xdr:cNvSpPr>
          <a:spLocks noChangeArrowheads="1"/>
        </xdr:cNvSpPr>
      </xdr:nvSpPr>
      <xdr:spPr bwMode="auto">
        <a:xfrm>
          <a:off x="744474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95250</xdr:colOff>
      <xdr:row>0</xdr:row>
      <xdr:rowOff>0</xdr:rowOff>
    </xdr:from>
    <xdr:to>
      <xdr:col>9</xdr:col>
      <xdr:colOff>704850</xdr:colOff>
      <xdr:row>0</xdr:row>
      <xdr:rowOff>28575</xdr:rowOff>
    </xdr:to>
    <xdr:sp macro="" textlink="">
      <xdr:nvSpPr>
        <xdr:cNvPr id="135" name="CustomShape 1"/>
        <xdr:cNvSpPr>
          <a:spLocks noChangeArrowheads="1"/>
        </xdr:cNvSpPr>
      </xdr:nvSpPr>
      <xdr:spPr bwMode="auto">
        <a:xfrm>
          <a:off x="9515475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609600</xdr:colOff>
      <xdr:row>0</xdr:row>
      <xdr:rowOff>28575</xdr:rowOff>
    </xdr:to>
    <xdr:sp macro="" textlink="">
      <xdr:nvSpPr>
        <xdr:cNvPr id="136" name="CustomShape 1"/>
        <xdr:cNvSpPr>
          <a:spLocks noChangeArrowheads="1"/>
        </xdr:cNvSpPr>
      </xdr:nvSpPr>
      <xdr:spPr bwMode="auto">
        <a:xfrm>
          <a:off x="97002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609600</xdr:colOff>
      <xdr:row>0</xdr:row>
      <xdr:rowOff>28575</xdr:rowOff>
    </xdr:to>
    <xdr:sp macro="" textlink="">
      <xdr:nvSpPr>
        <xdr:cNvPr id="137" name="CustomShape 1"/>
        <xdr:cNvSpPr>
          <a:spLocks noChangeArrowheads="1"/>
        </xdr:cNvSpPr>
      </xdr:nvSpPr>
      <xdr:spPr bwMode="auto">
        <a:xfrm>
          <a:off x="110337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609600</xdr:colOff>
      <xdr:row>0</xdr:row>
      <xdr:rowOff>28575</xdr:rowOff>
    </xdr:to>
    <xdr:sp macro="" textlink="">
      <xdr:nvSpPr>
        <xdr:cNvPr id="138" name="CustomShape 1"/>
        <xdr:cNvSpPr>
          <a:spLocks noChangeArrowheads="1"/>
        </xdr:cNvSpPr>
      </xdr:nvSpPr>
      <xdr:spPr bwMode="auto">
        <a:xfrm>
          <a:off x="110337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609600</xdr:colOff>
      <xdr:row>0</xdr:row>
      <xdr:rowOff>28575</xdr:rowOff>
    </xdr:to>
    <xdr:sp macro="" textlink="">
      <xdr:nvSpPr>
        <xdr:cNvPr id="139" name="CustomShape 1"/>
        <xdr:cNvSpPr>
          <a:spLocks noChangeArrowheads="1"/>
        </xdr:cNvSpPr>
      </xdr:nvSpPr>
      <xdr:spPr bwMode="auto">
        <a:xfrm>
          <a:off x="97002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609600</xdr:colOff>
      <xdr:row>0</xdr:row>
      <xdr:rowOff>28575</xdr:rowOff>
    </xdr:to>
    <xdr:sp macro="" textlink="">
      <xdr:nvSpPr>
        <xdr:cNvPr id="140" name="CustomShape 1"/>
        <xdr:cNvSpPr>
          <a:spLocks noChangeArrowheads="1"/>
        </xdr:cNvSpPr>
      </xdr:nvSpPr>
      <xdr:spPr bwMode="auto">
        <a:xfrm>
          <a:off x="97002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609600</xdr:colOff>
      <xdr:row>0</xdr:row>
      <xdr:rowOff>28575</xdr:rowOff>
    </xdr:to>
    <xdr:sp macro="" textlink="">
      <xdr:nvSpPr>
        <xdr:cNvPr id="141" name="CustomShape 1"/>
        <xdr:cNvSpPr>
          <a:spLocks noChangeArrowheads="1"/>
        </xdr:cNvSpPr>
      </xdr:nvSpPr>
      <xdr:spPr bwMode="auto">
        <a:xfrm>
          <a:off x="110337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609600</xdr:colOff>
      <xdr:row>0</xdr:row>
      <xdr:rowOff>28575</xdr:rowOff>
    </xdr:to>
    <xdr:sp macro="" textlink="">
      <xdr:nvSpPr>
        <xdr:cNvPr id="142" name="CustomShape 1"/>
        <xdr:cNvSpPr>
          <a:spLocks noChangeArrowheads="1"/>
        </xdr:cNvSpPr>
      </xdr:nvSpPr>
      <xdr:spPr bwMode="auto">
        <a:xfrm>
          <a:off x="110337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609600</xdr:colOff>
      <xdr:row>0</xdr:row>
      <xdr:rowOff>28575</xdr:rowOff>
    </xdr:to>
    <xdr:sp macro="" textlink="">
      <xdr:nvSpPr>
        <xdr:cNvPr id="143" name="CustomShape 1"/>
        <xdr:cNvSpPr>
          <a:spLocks noChangeArrowheads="1"/>
        </xdr:cNvSpPr>
      </xdr:nvSpPr>
      <xdr:spPr bwMode="auto">
        <a:xfrm>
          <a:off x="97002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609600</xdr:colOff>
      <xdr:row>0</xdr:row>
      <xdr:rowOff>28575</xdr:rowOff>
    </xdr:to>
    <xdr:sp macro="" textlink="">
      <xdr:nvSpPr>
        <xdr:cNvPr id="144" name="CustomShape 1"/>
        <xdr:cNvSpPr>
          <a:spLocks noChangeArrowheads="1"/>
        </xdr:cNvSpPr>
      </xdr:nvSpPr>
      <xdr:spPr bwMode="auto">
        <a:xfrm>
          <a:off x="97002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609600</xdr:colOff>
      <xdr:row>0</xdr:row>
      <xdr:rowOff>28575</xdr:rowOff>
    </xdr:to>
    <xdr:sp macro="" textlink="">
      <xdr:nvSpPr>
        <xdr:cNvPr id="145" name="CustomShape 1"/>
        <xdr:cNvSpPr>
          <a:spLocks noChangeArrowheads="1"/>
        </xdr:cNvSpPr>
      </xdr:nvSpPr>
      <xdr:spPr bwMode="auto">
        <a:xfrm>
          <a:off x="110337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609600</xdr:colOff>
      <xdr:row>0</xdr:row>
      <xdr:rowOff>28575</xdr:rowOff>
    </xdr:to>
    <xdr:sp macro="" textlink="">
      <xdr:nvSpPr>
        <xdr:cNvPr id="146" name="CustomShape 1"/>
        <xdr:cNvSpPr>
          <a:spLocks noChangeArrowheads="1"/>
        </xdr:cNvSpPr>
      </xdr:nvSpPr>
      <xdr:spPr bwMode="auto">
        <a:xfrm>
          <a:off x="110337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609600</xdr:colOff>
      <xdr:row>0</xdr:row>
      <xdr:rowOff>28575</xdr:rowOff>
    </xdr:to>
    <xdr:sp macro="" textlink="">
      <xdr:nvSpPr>
        <xdr:cNvPr id="147" name="CustomShape 1"/>
        <xdr:cNvSpPr>
          <a:spLocks noChangeArrowheads="1"/>
        </xdr:cNvSpPr>
      </xdr:nvSpPr>
      <xdr:spPr bwMode="auto">
        <a:xfrm>
          <a:off x="97002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609600</xdr:colOff>
      <xdr:row>0</xdr:row>
      <xdr:rowOff>28575</xdr:rowOff>
    </xdr:to>
    <xdr:sp macro="" textlink="">
      <xdr:nvSpPr>
        <xdr:cNvPr id="148" name="CustomShape 1"/>
        <xdr:cNvSpPr>
          <a:spLocks noChangeArrowheads="1"/>
        </xdr:cNvSpPr>
      </xdr:nvSpPr>
      <xdr:spPr bwMode="auto">
        <a:xfrm>
          <a:off x="97002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609600</xdr:colOff>
      <xdr:row>0</xdr:row>
      <xdr:rowOff>28575</xdr:rowOff>
    </xdr:to>
    <xdr:sp macro="" textlink="">
      <xdr:nvSpPr>
        <xdr:cNvPr id="149" name="CustomShape 1"/>
        <xdr:cNvSpPr>
          <a:spLocks noChangeArrowheads="1"/>
        </xdr:cNvSpPr>
      </xdr:nvSpPr>
      <xdr:spPr bwMode="auto">
        <a:xfrm>
          <a:off x="97002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609600</xdr:colOff>
      <xdr:row>0</xdr:row>
      <xdr:rowOff>28575</xdr:rowOff>
    </xdr:to>
    <xdr:sp macro="" textlink="">
      <xdr:nvSpPr>
        <xdr:cNvPr id="150" name="CustomShape 1"/>
        <xdr:cNvSpPr>
          <a:spLocks noChangeArrowheads="1"/>
        </xdr:cNvSpPr>
      </xdr:nvSpPr>
      <xdr:spPr bwMode="auto">
        <a:xfrm>
          <a:off x="9700260" y="0"/>
          <a:ext cx="6096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H9" sqref="H9:H12"/>
    </sheetView>
  </sheetViews>
  <sheetFormatPr defaultRowHeight="15" x14ac:dyDescent="0.25"/>
  <cols>
    <col min="1" max="1" width="8.85546875" style="1"/>
    <col min="2" max="2" width="57.42578125" customWidth="1"/>
    <col min="3" max="3" width="13.85546875" style="11" customWidth="1"/>
    <col min="4" max="4" width="17.140625" style="11" customWidth="1"/>
    <col min="5" max="5" width="18.42578125" customWidth="1"/>
    <col min="6" max="6" width="16.140625" style="11" customWidth="1"/>
    <col min="7" max="7" width="19.140625" style="11" customWidth="1"/>
    <col min="8" max="8" width="17.7109375" customWidth="1"/>
  </cols>
  <sheetData>
    <row r="1" spans="1:8" ht="83.25" customHeight="1" x14ac:dyDescent="0.25">
      <c r="E1" s="75" t="s">
        <v>72</v>
      </c>
      <c r="F1" s="75"/>
      <c r="G1" s="75"/>
      <c r="H1" s="69"/>
    </row>
    <row r="3" spans="1:8" ht="47.25" customHeight="1" x14ac:dyDescent="0.25">
      <c r="A3" s="76" t="s">
        <v>70</v>
      </c>
      <c r="B3" s="76"/>
      <c r="C3" s="76"/>
      <c r="D3" s="76"/>
      <c r="E3" s="76"/>
      <c r="F3" s="76"/>
      <c r="G3" s="76"/>
      <c r="H3" s="60"/>
    </row>
    <row r="4" spans="1:8" x14ac:dyDescent="0.25">
      <c r="B4" s="60"/>
      <c r="C4" s="60"/>
      <c r="D4" s="60"/>
      <c r="E4" s="60"/>
      <c r="F4" s="60"/>
      <c r="G4" s="60"/>
      <c r="H4" s="60"/>
    </row>
    <row r="5" spans="1:8" x14ac:dyDescent="0.25">
      <c r="B5" s="60"/>
      <c r="C5" s="60"/>
      <c r="D5" s="60"/>
      <c r="E5" s="60"/>
      <c r="F5" s="60"/>
      <c r="G5" s="60"/>
      <c r="H5" s="60"/>
    </row>
    <row r="7" spans="1:8" x14ac:dyDescent="0.25">
      <c r="A7" s="77" t="s">
        <v>0</v>
      </c>
      <c r="B7" s="78" t="s">
        <v>1</v>
      </c>
      <c r="C7" s="79" t="s">
        <v>2</v>
      </c>
      <c r="D7" s="80" t="s">
        <v>3</v>
      </c>
      <c r="E7" s="80"/>
      <c r="F7" s="80"/>
      <c r="G7" s="79" t="s">
        <v>4</v>
      </c>
    </row>
    <row r="8" spans="1:8" x14ac:dyDescent="0.25">
      <c r="A8" s="77"/>
      <c r="B8" s="78"/>
      <c r="C8" s="79"/>
      <c r="D8" s="79" t="s">
        <v>5</v>
      </c>
      <c r="E8" s="80" t="s">
        <v>6</v>
      </c>
      <c r="F8" s="79" t="s">
        <v>7</v>
      </c>
      <c r="G8" s="79"/>
    </row>
    <row r="9" spans="1:8" ht="16.5" customHeight="1" x14ac:dyDescent="0.25">
      <c r="A9" s="77"/>
      <c r="B9" s="78"/>
      <c r="C9" s="79"/>
      <c r="D9" s="79"/>
      <c r="E9" s="80"/>
      <c r="F9" s="79"/>
      <c r="G9" s="79"/>
      <c r="H9" s="115" t="s">
        <v>71</v>
      </c>
    </row>
    <row r="10" spans="1:8" x14ac:dyDescent="0.25">
      <c r="A10" s="2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115"/>
    </row>
    <row r="11" spans="1:8" x14ac:dyDescent="0.25">
      <c r="A11" s="2"/>
      <c r="B11" s="3" t="s">
        <v>8</v>
      </c>
      <c r="C11" s="4">
        <v>2018</v>
      </c>
      <c r="D11" s="3" t="s">
        <v>9</v>
      </c>
      <c r="E11" s="3" t="s">
        <v>9</v>
      </c>
      <c r="F11" s="65">
        <f>SUM(F16+F24)</f>
        <v>315212.15000000002</v>
      </c>
      <c r="G11" s="65">
        <f>SUM(G16+G24)</f>
        <v>315212.15000000002</v>
      </c>
      <c r="H11" s="116">
        <v>315212.15000000002</v>
      </c>
    </row>
    <row r="12" spans="1:8" x14ac:dyDescent="0.25">
      <c r="A12" s="2"/>
      <c r="B12" s="5" t="s">
        <v>10</v>
      </c>
      <c r="C12" s="3"/>
      <c r="D12" s="3"/>
      <c r="E12" s="5"/>
      <c r="F12" s="3"/>
      <c r="G12" s="3"/>
      <c r="H12" s="115"/>
    </row>
    <row r="13" spans="1:8" ht="40.5" customHeight="1" x14ac:dyDescent="0.25">
      <c r="A13" s="71">
        <v>1</v>
      </c>
      <c r="B13" s="70" t="s">
        <v>11</v>
      </c>
      <c r="C13" s="3">
        <v>2018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8" x14ac:dyDescent="0.25">
      <c r="A14" s="2"/>
      <c r="B14" s="5" t="s">
        <v>12</v>
      </c>
      <c r="C14" s="3"/>
      <c r="D14" s="3"/>
      <c r="E14" s="5"/>
      <c r="F14" s="3"/>
      <c r="G14" s="3"/>
    </row>
    <row r="15" spans="1:8" ht="32.25" customHeight="1" x14ac:dyDescent="0.25">
      <c r="A15" s="71">
        <v>2</v>
      </c>
      <c r="B15" s="70" t="s">
        <v>13</v>
      </c>
      <c r="C15" s="3">
        <v>2018</v>
      </c>
      <c r="D15" s="3" t="s">
        <v>9</v>
      </c>
      <c r="E15" s="3" t="s">
        <v>9</v>
      </c>
      <c r="F15" s="3" t="s">
        <v>9</v>
      </c>
      <c r="G15" s="3" t="s">
        <v>9</v>
      </c>
    </row>
    <row r="16" spans="1:8" x14ac:dyDescent="0.25">
      <c r="A16" s="2"/>
      <c r="B16" s="5" t="s">
        <v>12</v>
      </c>
      <c r="C16" s="3"/>
      <c r="D16" s="3"/>
      <c r="E16" s="3"/>
      <c r="F16" s="64">
        <f>SUM(F17:F21)</f>
        <v>50000</v>
      </c>
      <c r="G16" s="64">
        <f>SUM(G17:G21)</f>
        <v>50000</v>
      </c>
    </row>
    <row r="17" spans="1:7" ht="63" customHeight="1" x14ac:dyDescent="0.25">
      <c r="A17" s="58" t="s">
        <v>41</v>
      </c>
      <c r="B17" s="8" t="s">
        <v>42</v>
      </c>
      <c r="C17" s="3">
        <v>2018</v>
      </c>
      <c r="D17" s="3"/>
      <c r="E17" s="3">
        <v>345</v>
      </c>
      <c r="F17" s="63">
        <v>10000</v>
      </c>
      <c r="G17" s="63">
        <v>10000</v>
      </c>
    </row>
    <row r="18" spans="1:7" ht="64.5" customHeight="1" x14ac:dyDescent="0.25">
      <c r="A18" s="59" t="s">
        <v>43</v>
      </c>
      <c r="B18" s="8" t="s">
        <v>44</v>
      </c>
      <c r="C18" s="3">
        <v>2018</v>
      </c>
      <c r="D18" s="3"/>
      <c r="E18" s="3">
        <v>352</v>
      </c>
      <c r="F18" s="63">
        <v>10000</v>
      </c>
      <c r="G18" s="63">
        <v>10000</v>
      </c>
    </row>
    <row r="19" spans="1:7" ht="61.5" customHeight="1" x14ac:dyDescent="0.25">
      <c r="A19" s="59" t="s">
        <v>45</v>
      </c>
      <c r="B19" s="8" t="s">
        <v>46</v>
      </c>
      <c r="C19" s="3">
        <v>2018</v>
      </c>
      <c r="D19" s="3"/>
      <c r="E19" s="3">
        <v>480</v>
      </c>
      <c r="F19" s="63">
        <v>10000</v>
      </c>
      <c r="G19" s="63">
        <v>10000</v>
      </c>
    </row>
    <row r="20" spans="1:7" ht="63" customHeight="1" x14ac:dyDescent="0.25">
      <c r="A20" s="59" t="s">
        <v>47</v>
      </c>
      <c r="B20" s="8" t="s">
        <v>48</v>
      </c>
      <c r="C20" s="3">
        <v>2018</v>
      </c>
      <c r="D20" s="3"/>
      <c r="E20" s="3">
        <v>510</v>
      </c>
      <c r="F20" s="63">
        <v>10000</v>
      </c>
      <c r="G20" s="63">
        <v>10000</v>
      </c>
    </row>
    <row r="21" spans="1:7" ht="62.25" customHeight="1" x14ac:dyDescent="0.25">
      <c r="A21" s="59" t="s">
        <v>49</v>
      </c>
      <c r="B21" s="8" t="s">
        <v>50</v>
      </c>
      <c r="C21" s="3">
        <v>2018</v>
      </c>
      <c r="D21" s="3"/>
      <c r="E21" s="3">
        <v>232</v>
      </c>
      <c r="F21" s="63">
        <v>10000</v>
      </c>
      <c r="G21" s="63">
        <v>10000</v>
      </c>
    </row>
    <row r="22" spans="1:7" ht="50.25" customHeight="1" x14ac:dyDescent="0.25">
      <c r="A22" s="71">
        <v>3</v>
      </c>
      <c r="B22" s="70" t="s">
        <v>14</v>
      </c>
      <c r="C22" s="3">
        <v>2018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7" x14ac:dyDescent="0.25">
      <c r="A23" s="2"/>
      <c r="B23" s="5" t="s">
        <v>12</v>
      </c>
      <c r="C23" s="3"/>
      <c r="D23" s="3"/>
      <c r="E23" s="5"/>
      <c r="F23" s="3"/>
      <c r="G23" s="3"/>
    </row>
    <row r="24" spans="1:7" x14ac:dyDescent="0.25">
      <c r="A24" s="6"/>
      <c r="B24" s="7"/>
      <c r="C24" s="72"/>
      <c r="D24" s="72"/>
      <c r="E24" s="73"/>
      <c r="F24" s="74">
        <f>SUM(F25:F34)</f>
        <v>265212.15000000002</v>
      </c>
      <c r="G24" s="74">
        <f>SUM(G25:G34)</f>
        <v>265212.15000000002</v>
      </c>
    </row>
    <row r="25" spans="1:7" ht="24.75" customHeight="1" x14ac:dyDescent="0.25">
      <c r="A25" s="6" t="s">
        <v>15</v>
      </c>
      <c r="B25" s="8" t="s">
        <v>39</v>
      </c>
      <c r="C25" s="3">
        <v>2018</v>
      </c>
      <c r="D25" s="3"/>
      <c r="E25" s="3"/>
      <c r="F25" s="61">
        <v>99900</v>
      </c>
      <c r="G25" s="61">
        <v>99900</v>
      </c>
    </row>
    <row r="26" spans="1:7" ht="34.5" customHeight="1" x14ac:dyDescent="0.25">
      <c r="A26" s="2" t="s">
        <v>40</v>
      </c>
      <c r="B26" s="8" t="s">
        <v>53</v>
      </c>
      <c r="C26" s="3">
        <v>2018</v>
      </c>
      <c r="D26" s="3"/>
      <c r="E26" s="3">
        <v>1350</v>
      </c>
      <c r="F26" s="61">
        <v>31370.81</v>
      </c>
      <c r="G26" s="61">
        <v>31370.81</v>
      </c>
    </row>
    <row r="27" spans="1:7" ht="34.5" customHeight="1" x14ac:dyDescent="0.25">
      <c r="A27" s="62" t="s">
        <v>51</v>
      </c>
      <c r="B27" s="8" t="s">
        <v>54</v>
      </c>
      <c r="C27" s="3">
        <v>2018</v>
      </c>
      <c r="D27" s="3"/>
      <c r="E27" s="3">
        <v>700</v>
      </c>
      <c r="F27" s="61">
        <v>29580.54</v>
      </c>
      <c r="G27" s="61">
        <v>29580.54</v>
      </c>
    </row>
    <row r="28" spans="1:7" ht="39" customHeight="1" x14ac:dyDescent="0.25">
      <c r="A28" s="62" t="s">
        <v>52</v>
      </c>
      <c r="B28" s="8" t="s">
        <v>55</v>
      </c>
      <c r="C28" s="3">
        <v>2018</v>
      </c>
      <c r="D28" s="3"/>
      <c r="E28" s="3">
        <v>400</v>
      </c>
      <c r="F28" s="61">
        <v>7161.08</v>
      </c>
      <c r="G28" s="61">
        <v>7161.08</v>
      </c>
    </row>
    <row r="29" spans="1:7" ht="36" customHeight="1" x14ac:dyDescent="0.25">
      <c r="A29" s="62" t="s">
        <v>59</v>
      </c>
      <c r="B29" s="8" t="s">
        <v>60</v>
      </c>
      <c r="C29" s="3">
        <v>2018</v>
      </c>
      <c r="D29" s="3"/>
      <c r="E29" s="3">
        <v>750</v>
      </c>
      <c r="F29" s="61">
        <v>3580.54</v>
      </c>
      <c r="G29" s="61">
        <v>3580.54</v>
      </c>
    </row>
    <row r="30" spans="1:7" ht="36" customHeight="1" x14ac:dyDescent="0.25">
      <c r="A30" s="62" t="s">
        <v>56</v>
      </c>
      <c r="B30" s="8" t="s">
        <v>57</v>
      </c>
      <c r="C30" s="3">
        <v>2018</v>
      </c>
      <c r="D30" s="3"/>
      <c r="E30" s="3">
        <v>280</v>
      </c>
      <c r="F30" s="61">
        <v>5370.81</v>
      </c>
      <c r="G30" s="61">
        <v>5370.81</v>
      </c>
    </row>
    <row r="31" spans="1:7" ht="38.25" customHeight="1" x14ac:dyDescent="0.25">
      <c r="A31" s="62" t="s">
        <v>58</v>
      </c>
      <c r="B31" s="8" t="s">
        <v>61</v>
      </c>
      <c r="C31" s="3">
        <v>2018</v>
      </c>
      <c r="D31" s="3"/>
      <c r="E31" s="3">
        <v>120</v>
      </c>
      <c r="F31" s="61">
        <v>13000</v>
      </c>
      <c r="G31" s="61">
        <v>13000</v>
      </c>
    </row>
    <row r="32" spans="1:7" ht="33" customHeight="1" x14ac:dyDescent="0.25">
      <c r="A32" s="62"/>
      <c r="B32" s="8" t="s">
        <v>62</v>
      </c>
      <c r="C32" s="3">
        <v>2018</v>
      </c>
      <c r="D32" s="3"/>
      <c r="E32" s="3">
        <v>280</v>
      </c>
      <c r="F32" s="61">
        <v>17558</v>
      </c>
      <c r="G32" s="61">
        <v>17558</v>
      </c>
    </row>
    <row r="33" spans="1:7" ht="36.75" customHeight="1" x14ac:dyDescent="0.25">
      <c r="A33" s="62"/>
      <c r="B33" s="8" t="s">
        <v>64</v>
      </c>
      <c r="C33" s="3">
        <v>2018</v>
      </c>
      <c r="D33" s="3"/>
      <c r="E33" s="3">
        <v>800</v>
      </c>
      <c r="F33" s="61">
        <v>50166</v>
      </c>
      <c r="G33" s="61">
        <v>50166</v>
      </c>
    </row>
    <row r="34" spans="1:7" ht="34.5" customHeight="1" x14ac:dyDescent="0.25">
      <c r="A34" s="62"/>
      <c r="B34" s="8" t="s">
        <v>63</v>
      </c>
      <c r="C34" s="3">
        <v>2018</v>
      </c>
      <c r="D34" s="3"/>
      <c r="E34" s="3">
        <v>120</v>
      </c>
      <c r="F34" s="61">
        <v>7524.37</v>
      </c>
      <c r="G34" s="61">
        <v>7524.37</v>
      </c>
    </row>
    <row r="37" spans="1:7" x14ac:dyDescent="0.25">
      <c r="A37"/>
      <c r="B37" s="9" t="s">
        <v>65</v>
      </c>
      <c r="C37" s="10"/>
      <c r="D37" s="10"/>
      <c r="E37" s="9"/>
      <c r="F37"/>
      <c r="G37"/>
    </row>
  </sheetData>
  <mergeCells count="10">
    <mergeCell ref="E1:G1"/>
    <mergeCell ref="A3:G3"/>
    <mergeCell ref="A7:A9"/>
    <mergeCell ref="B7:B9"/>
    <mergeCell ref="C7:C9"/>
    <mergeCell ref="D7:F7"/>
    <mergeCell ref="G7:G9"/>
    <mergeCell ref="D8:D9"/>
    <mergeCell ref="E8:E9"/>
    <mergeCell ref="F8:F9"/>
  </mergeCells>
  <pageMargins left="0.9055118110236221" right="0.5118110236220472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G20" sqref="G20"/>
    </sheetView>
  </sheetViews>
  <sheetFormatPr defaultRowHeight="15" x14ac:dyDescent="0.25"/>
  <cols>
    <col min="1" max="1" width="6.42578125" style="12" customWidth="1"/>
    <col min="2" max="2" width="30.28515625" style="12" customWidth="1"/>
    <col min="3" max="3" width="14" customWidth="1"/>
    <col min="4" max="4" width="15.85546875" style="11" customWidth="1"/>
    <col min="5" max="5" width="9.85546875" style="11" customWidth="1"/>
    <col min="6" max="6" width="10" style="11" customWidth="1"/>
    <col min="7" max="7" width="15.85546875" style="11" customWidth="1"/>
    <col min="8" max="8" width="13.28515625" style="11" customWidth="1"/>
    <col min="9" max="9" width="11.5703125" customWidth="1"/>
    <col min="10" max="10" width="16.5703125" customWidth="1"/>
    <col min="11" max="11" width="16.85546875" customWidth="1"/>
    <col min="12" max="12" width="16.7109375" customWidth="1"/>
    <col min="13" max="13" width="8.140625" customWidth="1"/>
  </cols>
  <sheetData>
    <row r="1" spans="1:13" ht="99.75" customHeight="1" x14ac:dyDescent="0.25">
      <c r="B1"/>
      <c r="D1"/>
      <c r="E1"/>
      <c r="F1"/>
      <c r="G1"/>
      <c r="H1"/>
      <c r="J1" s="96" t="s">
        <v>73</v>
      </c>
      <c r="K1" s="97"/>
      <c r="L1" s="97"/>
    </row>
    <row r="2" spans="1:13" ht="15.75" x14ac:dyDescent="0.25">
      <c r="A2" s="13"/>
      <c r="B2"/>
      <c r="D2"/>
      <c r="E2"/>
      <c r="F2"/>
      <c r="G2"/>
      <c r="H2"/>
      <c r="J2" s="14"/>
    </row>
    <row r="3" spans="1:13" ht="18.75" x14ac:dyDescent="0.3">
      <c r="A3" s="15"/>
      <c r="B3"/>
      <c r="D3"/>
      <c r="E3"/>
      <c r="F3"/>
      <c r="G3"/>
      <c r="H3"/>
      <c r="K3" s="14"/>
      <c r="L3" s="112"/>
      <c r="M3" s="112"/>
    </row>
    <row r="4" spans="1:13" ht="15.75" customHeight="1" x14ac:dyDescent="0.25">
      <c r="A4" s="113" t="s">
        <v>16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.75" customHeight="1" x14ac:dyDescent="0.25">
      <c r="A5" s="114" t="s">
        <v>66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3"/>
    </row>
    <row r="6" spans="1:13" ht="16.5" thickBot="1" x14ac:dyDescent="0.3">
      <c r="A6" s="16"/>
      <c r="B6" s="17"/>
      <c r="C6" s="18"/>
      <c r="D6" s="18"/>
      <c r="E6" s="19"/>
      <c r="F6" s="19"/>
      <c r="G6" s="19"/>
      <c r="H6" s="20"/>
      <c r="I6" s="20"/>
      <c r="J6" s="21"/>
      <c r="K6" s="18"/>
      <c r="L6" s="18"/>
      <c r="M6" s="17"/>
    </row>
    <row r="7" spans="1:13" ht="20.25" customHeight="1" thickBot="1" x14ac:dyDescent="0.3">
      <c r="A7" s="84" t="s">
        <v>0</v>
      </c>
      <c r="B7" s="87" t="s">
        <v>17</v>
      </c>
      <c r="C7" s="87" t="s">
        <v>18</v>
      </c>
      <c r="D7" s="87" t="s">
        <v>2</v>
      </c>
      <c r="E7" s="90" t="s">
        <v>19</v>
      </c>
      <c r="F7" s="91"/>
      <c r="G7" s="92"/>
      <c r="H7" s="81" t="s">
        <v>20</v>
      </c>
      <c r="I7" s="82"/>
      <c r="J7" s="82"/>
      <c r="K7" s="82"/>
      <c r="L7" s="83"/>
      <c r="M7" s="100" t="s">
        <v>21</v>
      </c>
    </row>
    <row r="8" spans="1:13" ht="76.5" customHeight="1" thickBot="1" x14ac:dyDescent="0.3">
      <c r="A8" s="85"/>
      <c r="B8" s="88"/>
      <c r="C8" s="88"/>
      <c r="D8" s="88"/>
      <c r="E8" s="93"/>
      <c r="F8" s="94"/>
      <c r="G8" s="95"/>
      <c r="H8" s="103" t="s">
        <v>22</v>
      </c>
      <c r="I8" s="106" t="s">
        <v>23</v>
      </c>
      <c r="J8" s="109" t="s">
        <v>24</v>
      </c>
      <c r="K8" s="110"/>
      <c r="L8" s="111"/>
      <c r="M8" s="101"/>
    </row>
    <row r="9" spans="1:13" ht="46.5" customHeight="1" thickBot="1" x14ac:dyDescent="0.3">
      <c r="A9" s="85"/>
      <c r="B9" s="88"/>
      <c r="C9" s="88"/>
      <c r="D9" s="88"/>
      <c r="E9" s="103" t="s">
        <v>25</v>
      </c>
      <c r="F9" s="103" t="s">
        <v>26</v>
      </c>
      <c r="G9" s="103" t="s">
        <v>27</v>
      </c>
      <c r="H9" s="104"/>
      <c r="I9" s="107"/>
      <c r="J9" s="87" t="s">
        <v>28</v>
      </c>
      <c r="K9" s="109" t="s">
        <v>29</v>
      </c>
      <c r="L9" s="111"/>
      <c r="M9" s="101"/>
    </row>
    <row r="10" spans="1:13" ht="16.5" thickBot="1" x14ac:dyDescent="0.3">
      <c r="A10" s="86"/>
      <c r="B10" s="89"/>
      <c r="C10" s="89"/>
      <c r="D10" s="89"/>
      <c r="E10" s="105"/>
      <c r="F10" s="105"/>
      <c r="G10" s="105"/>
      <c r="H10" s="105"/>
      <c r="I10" s="108"/>
      <c r="J10" s="89"/>
      <c r="K10" s="22" t="s">
        <v>30</v>
      </c>
      <c r="L10" s="22" t="s">
        <v>31</v>
      </c>
      <c r="M10" s="102"/>
    </row>
    <row r="11" spans="1:13" ht="16.5" thickBot="1" x14ac:dyDescent="0.3">
      <c r="A11" s="23">
        <v>1</v>
      </c>
      <c r="B11" s="24">
        <v>2</v>
      </c>
      <c r="C11" s="25">
        <v>3</v>
      </c>
      <c r="D11" s="24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5">
        <v>10</v>
      </c>
      <c r="K11" s="25">
        <v>11</v>
      </c>
      <c r="L11" s="25">
        <v>12</v>
      </c>
      <c r="M11" s="25">
        <v>13</v>
      </c>
    </row>
    <row r="12" spans="1:13" ht="16.5" thickBot="1" x14ac:dyDescent="0.3">
      <c r="A12" s="23"/>
      <c r="B12" s="27" t="s">
        <v>8</v>
      </c>
      <c r="C12" s="28" t="s">
        <v>32</v>
      </c>
      <c r="D12" s="28" t="s">
        <v>32</v>
      </c>
      <c r="E12" s="28" t="s">
        <v>32</v>
      </c>
      <c r="F12" s="28" t="s">
        <v>32</v>
      </c>
      <c r="G12" s="28" t="s">
        <v>32</v>
      </c>
      <c r="H12" s="28" t="s">
        <v>32</v>
      </c>
      <c r="I12" s="28" t="s">
        <v>32</v>
      </c>
      <c r="J12" s="29">
        <f>SUM(J18)</f>
        <v>222500</v>
      </c>
      <c r="K12" s="29">
        <f>SUM(K18)</f>
        <v>222500</v>
      </c>
      <c r="L12" s="29">
        <f>SUM(L18)</f>
        <v>0</v>
      </c>
      <c r="M12" s="30">
        <v>5</v>
      </c>
    </row>
    <row r="13" spans="1:13" ht="16.5" thickBot="1" x14ac:dyDescent="0.3">
      <c r="A13" s="23"/>
      <c r="B13" s="31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16.5" thickBot="1" x14ac:dyDescent="0.3">
      <c r="A14" s="23"/>
      <c r="B14" s="27" t="s">
        <v>33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72" customHeight="1" thickBot="1" x14ac:dyDescent="0.3">
      <c r="A15" s="34"/>
      <c r="B15" s="27" t="s">
        <v>34</v>
      </c>
      <c r="C15" s="35"/>
      <c r="D15" s="36">
        <v>2018</v>
      </c>
      <c r="E15" s="37"/>
      <c r="F15" s="37"/>
      <c r="G15" s="37"/>
      <c r="H15" s="37"/>
      <c r="I15" s="37"/>
      <c r="J15" s="37"/>
      <c r="K15" s="37"/>
      <c r="L15" s="37"/>
      <c r="M15" s="33"/>
    </row>
    <row r="16" spans="1:13" ht="21.75" customHeight="1" thickBot="1" x14ac:dyDescent="0.3">
      <c r="A16" s="38"/>
      <c r="B16" s="39" t="s">
        <v>12</v>
      </c>
      <c r="C16" s="35"/>
      <c r="D16" s="36"/>
      <c r="E16" s="37"/>
      <c r="F16" s="37"/>
      <c r="G16" s="37"/>
      <c r="H16" s="37"/>
      <c r="I16" s="37"/>
      <c r="J16" s="37"/>
      <c r="K16" s="37"/>
      <c r="L16" s="37"/>
      <c r="M16" s="33"/>
    </row>
    <row r="17" spans="1:13" ht="51.75" customHeight="1" thickBot="1" x14ac:dyDescent="0.3">
      <c r="A17" s="34"/>
      <c r="B17" s="27" t="s">
        <v>35</v>
      </c>
      <c r="C17" s="40"/>
      <c r="D17" s="36">
        <v>2018</v>
      </c>
      <c r="E17" s="37"/>
      <c r="F17" s="37"/>
      <c r="G17" s="37"/>
      <c r="H17" s="37"/>
      <c r="I17" s="37"/>
      <c r="J17" s="37"/>
      <c r="K17" s="37"/>
      <c r="L17" s="37"/>
      <c r="M17" s="33"/>
    </row>
    <row r="18" spans="1:13" ht="51.75" customHeight="1" thickBot="1" x14ac:dyDescent="0.3">
      <c r="A18" s="34"/>
      <c r="B18" s="41" t="s">
        <v>36</v>
      </c>
      <c r="C18" s="40"/>
      <c r="D18" s="36">
        <v>2018</v>
      </c>
      <c r="E18" s="37"/>
      <c r="F18" s="37"/>
      <c r="G18" s="37"/>
      <c r="H18" s="37"/>
      <c r="I18" s="37"/>
      <c r="J18" s="67">
        <f>SUM(J20:J21)</f>
        <v>222500</v>
      </c>
      <c r="K18" s="67">
        <f>SUM(K20:K21)</f>
        <v>222500</v>
      </c>
      <c r="L18" s="42">
        <f>SUM(L20:L21)</f>
        <v>0</v>
      </c>
      <c r="M18" s="43">
        <v>5</v>
      </c>
    </row>
    <row r="19" spans="1:13" ht="23.25" customHeight="1" thickBot="1" x14ac:dyDescent="0.3">
      <c r="A19" s="38"/>
      <c r="B19" s="39" t="s">
        <v>12</v>
      </c>
      <c r="C19" s="32"/>
      <c r="D19" s="32"/>
      <c r="E19" s="32"/>
      <c r="F19" s="32"/>
      <c r="G19" s="32"/>
      <c r="H19" s="32"/>
      <c r="I19" s="32"/>
      <c r="J19" s="68"/>
      <c r="K19" s="68"/>
      <c r="L19" s="32"/>
      <c r="M19" s="33"/>
    </row>
    <row r="20" spans="1:13" ht="63.75" thickBot="1" x14ac:dyDescent="0.3">
      <c r="A20" s="34"/>
      <c r="B20" s="44" t="s">
        <v>67</v>
      </c>
      <c r="C20" s="45" t="s">
        <v>37</v>
      </c>
      <c r="D20" s="36">
        <v>20180</v>
      </c>
      <c r="E20" s="46">
        <v>0.1</v>
      </c>
      <c r="F20" s="45">
        <v>100</v>
      </c>
      <c r="G20" s="66">
        <v>111252</v>
      </c>
      <c r="H20" s="46">
        <v>0.1</v>
      </c>
      <c r="I20" s="45">
        <v>100</v>
      </c>
      <c r="J20" s="66">
        <v>111240</v>
      </c>
      <c r="K20" s="66">
        <v>111240</v>
      </c>
      <c r="L20" s="47">
        <v>0</v>
      </c>
      <c r="M20" s="48">
        <v>5</v>
      </c>
    </row>
    <row r="21" spans="1:13" ht="63.75" thickBot="1" x14ac:dyDescent="0.3">
      <c r="A21" s="34"/>
      <c r="B21" s="44" t="s">
        <v>68</v>
      </c>
      <c r="C21" s="45" t="s">
        <v>37</v>
      </c>
      <c r="D21" s="36">
        <v>2018</v>
      </c>
      <c r="E21" s="46">
        <v>0.1</v>
      </c>
      <c r="F21" s="45">
        <v>100</v>
      </c>
      <c r="G21" s="66">
        <v>111254</v>
      </c>
      <c r="H21" s="46">
        <v>0.1</v>
      </c>
      <c r="I21" s="45">
        <v>100</v>
      </c>
      <c r="J21" s="66">
        <v>111260</v>
      </c>
      <c r="K21" s="66">
        <v>111260</v>
      </c>
      <c r="L21" s="47">
        <v>0</v>
      </c>
      <c r="M21" s="48">
        <v>5</v>
      </c>
    </row>
    <row r="22" spans="1:13" ht="16.5" thickBot="1" x14ac:dyDescent="0.3">
      <c r="A22" s="34"/>
      <c r="B22" s="49"/>
      <c r="C22" s="45"/>
      <c r="D22" s="36"/>
      <c r="E22" s="46"/>
      <c r="F22" s="45"/>
      <c r="G22" s="47"/>
      <c r="H22" s="46"/>
      <c r="I22" s="45"/>
      <c r="J22" s="47"/>
      <c r="K22" s="47"/>
      <c r="L22" s="47"/>
      <c r="M22" s="48"/>
    </row>
    <row r="23" spans="1:13" ht="117" customHeight="1" thickBot="1" x14ac:dyDescent="0.3">
      <c r="A23" s="34"/>
      <c r="B23" s="27" t="s">
        <v>38</v>
      </c>
      <c r="C23" s="32"/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3"/>
    </row>
    <row r="24" spans="1:13" ht="81.75" customHeight="1" x14ac:dyDescent="0.25">
      <c r="A24" s="50"/>
      <c r="B24" s="51"/>
      <c r="C24" s="51"/>
      <c r="D24" s="18"/>
      <c r="E24" s="52"/>
      <c r="F24" s="52"/>
      <c r="G24" s="99"/>
      <c r="H24" s="99"/>
      <c r="I24" s="99"/>
      <c r="J24" s="99"/>
      <c r="K24" s="99"/>
      <c r="L24" s="99"/>
      <c r="M24" s="53"/>
    </row>
    <row r="25" spans="1:13" ht="91.5" customHeight="1" x14ac:dyDescent="0.25">
      <c r="A25" s="16"/>
      <c r="B25" s="98" t="s">
        <v>69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53"/>
    </row>
    <row r="26" spans="1:13" ht="15.75" x14ac:dyDescent="0.25">
      <c r="A26" s="16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54"/>
    </row>
    <row r="27" spans="1:13" ht="15.75" x14ac:dyDescent="0.25">
      <c r="A27" s="55"/>
      <c r="B27" s="56"/>
      <c r="C27" s="21"/>
      <c r="D27" s="18"/>
      <c r="E27" s="52"/>
      <c r="F27" s="52"/>
      <c r="G27" s="19"/>
      <c r="H27" s="20"/>
      <c r="I27" s="20"/>
      <c r="J27" s="21"/>
      <c r="K27" s="18"/>
      <c r="L27" s="18"/>
      <c r="M27" s="17"/>
    </row>
    <row r="28" spans="1:13" x14ac:dyDescent="0.25">
      <c r="A28" s="57"/>
      <c r="B28"/>
      <c r="D28"/>
      <c r="E28"/>
      <c r="F28"/>
      <c r="G28"/>
      <c r="H28"/>
    </row>
  </sheetData>
  <mergeCells count="22">
    <mergeCell ref="J1:L1"/>
    <mergeCell ref="B25:L26"/>
    <mergeCell ref="G24:L24"/>
    <mergeCell ref="M7:M10"/>
    <mergeCell ref="H8:H10"/>
    <mergeCell ref="I8:I10"/>
    <mergeCell ref="J8:L8"/>
    <mergeCell ref="E9:E10"/>
    <mergeCell ref="F9:F10"/>
    <mergeCell ref="G9:G10"/>
    <mergeCell ref="J9:J10"/>
    <mergeCell ref="K9:L9"/>
    <mergeCell ref="L3:M3"/>
    <mergeCell ref="A4:L4"/>
    <mergeCell ref="M4:M5"/>
    <mergeCell ref="A5:L5"/>
    <mergeCell ref="H7:L7"/>
    <mergeCell ref="A7:A10"/>
    <mergeCell ref="B7:B10"/>
    <mergeCell ref="C7:C10"/>
    <mergeCell ref="D7:D10"/>
    <mergeCell ref="E7:G8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Акциз</vt:lpstr>
      <vt:lpstr>Бюджет РК</vt:lpstr>
      <vt:lpstr>Лист3</vt:lpstr>
      <vt:lpstr>Акциз!Заголовки_для_печати</vt:lpstr>
      <vt:lpstr>'Бюджет РК'!Заголовки_для_печати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2018-08-01T07:02:15Z</cp:lastPrinted>
  <dcterms:created xsi:type="dcterms:W3CDTF">2018-07-05T12:20:14Z</dcterms:created>
  <dcterms:modified xsi:type="dcterms:W3CDTF">2018-08-01T07:02:19Z</dcterms:modified>
</cp:coreProperties>
</file>